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igertailaus.sharepoint.com/sites/1-Clients/Shared Documents/Clients A-M/DPC/Spontaneous Volunteer Plan/Deliverables/SV - Exercise Toolkit/"/>
    </mc:Choice>
  </mc:AlternateContent>
  <xr:revisionPtr revIDLastSave="1" documentId="8_{BCADB638-9C8D-4DCA-8115-2ADB4E9A4573}" xr6:coauthVersionLast="47" xr6:coauthVersionMax="47" xr10:uidLastSave="{2A591DEE-CA93-4C2B-8F65-509DDB5BEC01}"/>
  <bookViews>
    <workbookView xWindow="-28920" yWindow="-120" windowWidth="29040" windowHeight="15720" xr2:uid="{9C8EA0E7-1336-4CB3-BFC1-82E8442437F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J3" i="1" s="1"/>
  <c r="G4" i="1"/>
  <c r="L4" i="1" s="1"/>
  <c r="G5" i="1"/>
  <c r="L5" i="1" s="1"/>
  <c r="G6" i="1"/>
  <c r="G7" i="1"/>
  <c r="L7" i="1" s="1"/>
  <c r="G8" i="1"/>
  <c r="L8" i="1"/>
  <c r="L6" i="1"/>
  <c r="K6" i="1"/>
  <c r="J6" i="1"/>
  <c r="I6" i="1"/>
  <c r="H6" i="1"/>
  <c r="L2" i="1"/>
  <c r="K2" i="1"/>
  <c r="J2" i="1"/>
  <c r="I2" i="1"/>
  <c r="H2" i="1"/>
  <c r="K3" i="1" l="1"/>
  <c r="L3" i="1"/>
  <c r="H4" i="1"/>
  <c r="I4" i="1"/>
  <c r="J4" i="1"/>
  <c r="H7" i="1"/>
  <c r="K4" i="1"/>
  <c r="I7" i="1"/>
  <c r="J7" i="1"/>
  <c r="K7" i="1"/>
  <c r="H5" i="1"/>
  <c r="I5" i="1"/>
  <c r="J5" i="1"/>
  <c r="H8" i="1"/>
  <c r="K5" i="1"/>
  <c r="I8" i="1"/>
  <c r="H3" i="1"/>
  <c r="J8" i="1"/>
  <c r="I3" i="1"/>
  <c r="K8" i="1"/>
</calcChain>
</file>

<file path=xl/sharedStrings.xml><?xml version="1.0" encoding="utf-8"?>
<sst xmlns="http://schemas.openxmlformats.org/spreadsheetml/2006/main" count="19" uniqueCount="19">
  <si>
    <t>Statement</t>
  </si>
  <si>
    <t>Strongly agree</t>
  </si>
  <si>
    <t>Agree</t>
  </si>
  <si>
    <t>Neutral</t>
  </si>
  <si>
    <t>Disagree</t>
  </si>
  <si>
    <t>Strongly disagree</t>
  </si>
  <si>
    <t>Responses</t>
  </si>
  <si>
    <t>SA%</t>
  </si>
  <si>
    <t>A%</t>
  </si>
  <si>
    <t>N%</t>
  </si>
  <si>
    <t>D%</t>
  </si>
  <si>
    <t>SD%</t>
  </si>
  <si>
    <t>The activity was relevant to my needs</t>
  </si>
  <si>
    <t>The activity was a good use of my time</t>
  </si>
  <si>
    <t>The exercise covered issues in enough detail</t>
  </si>
  <si>
    <t>The exercise has increased my understanding of community capacity</t>
  </si>
  <si>
    <t>I improved my knowledge and understanding of spontaneous volunteering in emergencies</t>
  </si>
  <si>
    <t>I feel more confident about my role in an emergency</t>
  </si>
  <si>
    <t>Overall, the objectives of the exercise were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</si>
</sst>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Participant feedback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CB2-B7E4-ED9AB16DA8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8-4CB2-B7E4-ED9AB16DA8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8-4CB2-B7E4-ED9AB16DA8A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8-4CB2-B7E4-ED9AB16DA8A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Sheet1!$F$2:$F$8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8-4CB2-B7E4-ED9AB16DA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10635695"/>
        <c:axId val="1159901375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Responses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Sheet1!$A$2:$A$8</c15:sqref>
                        </c15:formulaRef>
                      </c:ext>
                    </c:extLst>
                    <c:strCache>
                      <c:ptCount val="7"/>
                      <c:pt idx="0">
                        <c:v>The activity was relevant to my needs</c:v>
                      </c:pt>
                      <c:pt idx="1">
                        <c:v>The activity was a good use of my time</c:v>
                      </c:pt>
                      <c:pt idx="2">
                        <c:v>The exercise covered issues in enough detail</c:v>
                      </c:pt>
                      <c:pt idx="3">
                        <c:v>The exercise has increased my understanding of community capacity</c:v>
                      </c:pt>
                      <c:pt idx="4">
                        <c:v>I improved my knowledge and understanding of spontaneous volunteering in emergencies</c:v>
                      </c:pt>
                      <c:pt idx="5">
                        <c:v>I feel more confident about my role in an emergency</c:v>
                      </c:pt>
                      <c:pt idx="6">
                        <c:v>Overall, the objectives of the exercise were met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Sheet1!$G$2:$G$8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</c:v>
                      </c:pt>
                      <c:pt idx="1">
                        <c:v>16</c:v>
                      </c:pt>
                      <c:pt idx="2">
                        <c:v>16</c:v>
                      </c:pt>
                      <c:pt idx="3">
                        <c:v>16</c:v>
                      </c:pt>
                      <c:pt idx="4">
                        <c:v>16</c:v>
                      </c:pt>
                      <c:pt idx="5">
                        <c:v>16</c:v>
                      </c:pt>
                      <c:pt idx="6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D8-4CB2-B7E4-ED9AB16DA8A8}"/>
                  </c:ext>
                </c:extLst>
              </c15:ser>
            </c15:filteredBarSeries>
          </c:ext>
        </c:extLst>
      </c:barChart>
      <c:catAx>
        <c:axId val="1210635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01375"/>
        <c:crosses val="autoZero"/>
        <c:auto val="1"/>
        <c:lblAlgn val="ctr"/>
        <c:lblOffset val="100"/>
        <c:noMultiLvlLbl val="0"/>
      </c:catAx>
      <c:valAx>
        <c:axId val="11599013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63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58101</xdr:rowOff>
    </xdr:from>
    <xdr:to>
      <xdr:col>11</xdr:col>
      <xdr:colOff>600075</xdr:colOff>
      <xdr:row>37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927E9-AED2-25B2-2882-41E28A4CA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DEEE-8A81-4734-927A-F8ADD58B673B}">
  <dimension ref="A1:L27"/>
  <sheetViews>
    <sheetView tabSelected="1" workbookViewId="0">
      <selection activeCell="O14" sqref="O14"/>
    </sheetView>
  </sheetViews>
  <sheetFormatPr defaultRowHeight="14.45"/>
  <cols>
    <col min="1" max="1" width="43.5703125" style="1" customWidth="1"/>
    <col min="2" max="2" width="13.42578125" bestFit="1" customWidth="1"/>
    <col min="3" max="3" width="6.140625" bestFit="1" customWidth="1"/>
    <col min="4" max="4" width="7.42578125" bestFit="1" customWidth="1"/>
    <col min="5" max="5" width="8.42578125" bestFit="1" customWidth="1"/>
    <col min="6" max="6" width="16" bestFit="1" customWidth="1"/>
    <col min="7" max="7" width="10.140625" bestFit="1" customWidth="1"/>
  </cols>
  <sheetData>
    <row r="1" spans="1:12" s="6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>
      <c r="A2" s="2" t="s">
        <v>12</v>
      </c>
      <c r="B2" s="8">
        <v>10</v>
      </c>
      <c r="C2" s="8">
        <v>2</v>
      </c>
      <c r="D2" s="8">
        <v>2</v>
      </c>
      <c r="E2" s="8">
        <v>1</v>
      </c>
      <c r="F2" s="8">
        <v>1</v>
      </c>
      <c r="G2" s="4">
        <f>SUM(B2:F2)</f>
        <v>16</v>
      </c>
      <c r="H2" s="3">
        <f>B2/G2</f>
        <v>0.625</v>
      </c>
      <c r="I2" s="3">
        <f>C2/G2</f>
        <v>0.125</v>
      </c>
      <c r="J2" s="3">
        <f>D2/G2</f>
        <v>0.125</v>
      </c>
      <c r="K2" s="3">
        <f>E2/G2</f>
        <v>6.25E-2</v>
      </c>
      <c r="L2" s="3">
        <f>F2/G2</f>
        <v>6.25E-2</v>
      </c>
    </row>
    <row r="3" spans="1:12">
      <c r="A3" s="2" t="s">
        <v>13</v>
      </c>
      <c r="B3" s="8">
        <v>8</v>
      </c>
      <c r="C3" s="8">
        <v>4</v>
      </c>
      <c r="D3" s="8">
        <v>2</v>
      </c>
      <c r="E3" s="8">
        <v>1</v>
      </c>
      <c r="F3" s="8">
        <v>1</v>
      </c>
      <c r="G3" s="4">
        <f t="shared" ref="G3:G8" si="0">SUM(B3:F3)</f>
        <v>16</v>
      </c>
      <c r="H3" s="3">
        <f t="shared" ref="H3:H8" si="1">B3/G3</f>
        <v>0.5</v>
      </c>
      <c r="I3" s="3">
        <f t="shared" ref="I3:I8" si="2">C3/G3</f>
        <v>0.25</v>
      </c>
      <c r="J3" s="3">
        <f t="shared" ref="J3:J8" si="3">D3/G3</f>
        <v>0.125</v>
      </c>
      <c r="K3" s="3">
        <f t="shared" ref="K3:K8" si="4">E3/G3</f>
        <v>6.25E-2</v>
      </c>
      <c r="L3" s="3">
        <f t="shared" ref="L3:L8" si="5">F3/G3</f>
        <v>6.25E-2</v>
      </c>
    </row>
    <row r="4" spans="1:12">
      <c r="A4" s="2" t="s">
        <v>14</v>
      </c>
      <c r="B4" s="8">
        <v>10</v>
      </c>
      <c r="C4" s="8">
        <v>2</v>
      </c>
      <c r="D4" s="8">
        <v>2</v>
      </c>
      <c r="E4" s="8">
        <v>1</v>
      </c>
      <c r="F4" s="8">
        <v>1</v>
      </c>
      <c r="G4" s="4">
        <f t="shared" si="0"/>
        <v>16</v>
      </c>
      <c r="H4" s="3">
        <f t="shared" si="1"/>
        <v>0.625</v>
      </c>
      <c r="I4" s="3">
        <f t="shared" si="2"/>
        <v>0.125</v>
      </c>
      <c r="J4" s="3">
        <f t="shared" si="3"/>
        <v>0.125</v>
      </c>
      <c r="K4" s="3">
        <f t="shared" si="4"/>
        <v>6.25E-2</v>
      </c>
      <c r="L4" s="3">
        <f t="shared" si="5"/>
        <v>6.25E-2</v>
      </c>
    </row>
    <row r="5" spans="1:12" ht="28.15">
      <c r="A5" s="2" t="s">
        <v>15</v>
      </c>
      <c r="B5" s="8">
        <v>10</v>
      </c>
      <c r="C5" s="8">
        <v>2</v>
      </c>
      <c r="D5" s="8">
        <v>2</v>
      </c>
      <c r="E5" s="8">
        <v>1</v>
      </c>
      <c r="F5" s="8">
        <v>1</v>
      </c>
      <c r="G5" s="4">
        <f t="shared" si="0"/>
        <v>16</v>
      </c>
      <c r="H5" s="3">
        <f t="shared" si="1"/>
        <v>0.625</v>
      </c>
      <c r="I5" s="3">
        <f t="shared" si="2"/>
        <v>0.125</v>
      </c>
      <c r="J5" s="3">
        <f t="shared" si="3"/>
        <v>0.125</v>
      </c>
      <c r="K5" s="3">
        <f t="shared" si="4"/>
        <v>6.25E-2</v>
      </c>
      <c r="L5" s="3">
        <f t="shared" si="5"/>
        <v>6.25E-2</v>
      </c>
    </row>
    <row r="6" spans="1:12" ht="28.15">
      <c r="A6" s="2" t="s">
        <v>16</v>
      </c>
      <c r="B6" s="8">
        <v>10</v>
      </c>
      <c r="C6" s="8">
        <v>2</v>
      </c>
      <c r="D6" s="8">
        <v>2</v>
      </c>
      <c r="E6" s="8">
        <v>1</v>
      </c>
      <c r="F6" s="8">
        <v>1</v>
      </c>
      <c r="G6" s="4">
        <f t="shared" si="0"/>
        <v>16</v>
      </c>
      <c r="H6" s="3">
        <f t="shared" si="1"/>
        <v>0.625</v>
      </c>
      <c r="I6" s="3">
        <f t="shared" si="2"/>
        <v>0.125</v>
      </c>
      <c r="J6" s="3">
        <f t="shared" si="3"/>
        <v>0.125</v>
      </c>
      <c r="K6" s="3">
        <f t="shared" si="4"/>
        <v>6.25E-2</v>
      </c>
      <c r="L6" s="3">
        <f t="shared" si="5"/>
        <v>6.25E-2</v>
      </c>
    </row>
    <row r="7" spans="1:12" ht="28.15">
      <c r="A7" s="2" t="s">
        <v>17</v>
      </c>
      <c r="B7" s="8">
        <v>5</v>
      </c>
      <c r="C7" s="8">
        <v>7</v>
      </c>
      <c r="D7" s="8">
        <v>2</v>
      </c>
      <c r="E7" s="8">
        <v>1</v>
      </c>
      <c r="F7" s="8">
        <v>1</v>
      </c>
      <c r="G7" s="4">
        <f t="shared" si="0"/>
        <v>16</v>
      </c>
      <c r="H7" s="3">
        <f t="shared" si="1"/>
        <v>0.3125</v>
      </c>
      <c r="I7" s="3">
        <f t="shared" si="2"/>
        <v>0.4375</v>
      </c>
      <c r="J7" s="3">
        <f t="shared" si="3"/>
        <v>0.125</v>
      </c>
      <c r="K7" s="3">
        <f t="shared" si="4"/>
        <v>6.25E-2</v>
      </c>
      <c r="L7" s="3">
        <f t="shared" si="5"/>
        <v>6.25E-2</v>
      </c>
    </row>
    <row r="8" spans="1:12" ht="28.15">
      <c r="A8" s="2" t="s">
        <v>18</v>
      </c>
      <c r="B8" s="8">
        <v>10</v>
      </c>
      <c r="C8" s="8">
        <v>2</v>
      </c>
      <c r="D8" s="8">
        <v>2</v>
      </c>
      <c r="E8" s="8">
        <v>1</v>
      </c>
      <c r="F8" s="8">
        <v>1</v>
      </c>
      <c r="G8" s="4">
        <f t="shared" si="0"/>
        <v>16</v>
      </c>
      <c r="H8" s="3">
        <f t="shared" si="1"/>
        <v>0.625</v>
      </c>
      <c r="I8" s="3">
        <f t="shared" si="2"/>
        <v>0.125</v>
      </c>
      <c r="J8" s="3">
        <f t="shared" si="3"/>
        <v>0.125</v>
      </c>
      <c r="K8" s="3">
        <f t="shared" si="4"/>
        <v>6.25E-2</v>
      </c>
      <c r="L8" s="3">
        <f t="shared" si="5"/>
        <v>6.25E-2</v>
      </c>
    </row>
    <row r="10" spans="1:12">
      <c r="A10"/>
    </row>
    <row r="11" spans="1:12">
      <c r="A11"/>
    </row>
    <row r="12" spans="1:12">
      <c r="A12"/>
    </row>
    <row r="13" spans="1:12">
      <c r="A13"/>
    </row>
    <row r="14" spans="1:12">
      <c r="A14"/>
    </row>
    <row r="15" spans="1:12">
      <c r="A15"/>
    </row>
    <row r="16" spans="1:1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</sheetData>
  <pageMargins left="0.7" right="0.7" top="0.75" bottom="0.75" header="0.3" footer="0.3"/>
  <pageSetup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f053ad-0eda-4d92-9096-6a6fec6880ee" xsi:nil="true"/>
    <lcf76f155ced4ddcb4097134ff3c332f xmlns="5808c2c6-831d-4b46-b271-b4e3f64280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50AB5D6E53347B08395D7D50C60F6" ma:contentTypeVersion="15" ma:contentTypeDescription="Create a new document." ma:contentTypeScope="" ma:versionID="a8dee13bc0bcaca400356657802e6687">
  <xsd:schema xmlns:xsd="http://www.w3.org/2001/XMLSchema" xmlns:xs="http://www.w3.org/2001/XMLSchema" xmlns:p="http://schemas.microsoft.com/office/2006/metadata/properties" xmlns:ns2="5808c2c6-831d-4b46-b271-b4e3f64280a3" xmlns:ns3="6ef053ad-0eda-4d92-9096-6a6fec6880ee" targetNamespace="http://schemas.microsoft.com/office/2006/metadata/properties" ma:root="true" ma:fieldsID="ea9f6d70b731baed75e07ee4b21e1952" ns2:_="" ns3:_="">
    <xsd:import namespace="5808c2c6-831d-4b46-b271-b4e3f64280a3"/>
    <xsd:import namespace="6ef053ad-0eda-4d92-9096-6a6fec688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c2c6-831d-4b46-b271-b4e3f6428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053ad-0eda-4d92-9096-6a6fec6880e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f49e5f-9c9f-48a0-bf37-52128ef28751}" ma:internalName="TaxCatchAll" ma:showField="CatchAllData" ma:web="6ef053ad-0eda-4d92-9096-6a6fec688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A4890-C364-4AF6-8C1F-473E7EFBEC56}"/>
</file>

<file path=customXml/itemProps2.xml><?xml version="1.0" encoding="utf-8"?>
<ds:datastoreItem xmlns:ds="http://schemas.openxmlformats.org/officeDocument/2006/customXml" ds:itemID="{5DDCF7DF-D5EF-45EA-9098-A1A064ADCEAA}"/>
</file>

<file path=customXml/itemProps3.xml><?xml version="1.0" encoding="utf-8"?>
<ds:datastoreItem xmlns:ds="http://schemas.openxmlformats.org/officeDocument/2006/customXml" ds:itemID="{7512BC2C-8F45-45C7-95B5-9CEF33C0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Stone</dc:creator>
  <cp:keywords/>
  <dc:description/>
  <cp:lastModifiedBy>Colin Gardiner</cp:lastModifiedBy>
  <cp:revision/>
  <dcterms:created xsi:type="dcterms:W3CDTF">2023-07-06T01:35:59Z</dcterms:created>
  <dcterms:modified xsi:type="dcterms:W3CDTF">2023-09-12T02:09:34Z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0x01010065F50AB5D6E53347B08395D7D50C60F6</vt:lpwstr>
  </property>
  <property fmtid="{D5CDD505-2E9C-101B-9397-08002B2CF9AE}" pid="3" name="MSIP_Label_a6214476-0a12-4e5a-9f69-27718960d391_Enabled">
    <vt:lpwstr>true</vt:lpwstr>
  </property>
  <property fmtid="{D5CDD505-2E9C-101B-9397-08002B2CF9AE}" pid="4" name="MSIP_Label_a6214476-0a12-4e5a-9f69-27718960d391_SetDate">
    <vt:lpwstr>2023-09-12T02:09:30Z</vt:lpwstr>
  </property>
  <property fmtid="{D5CDD505-2E9C-101B-9397-08002B2CF9AE}" pid="5" name="MSIP_Label_a6214476-0a12-4e5a-9f69-27718960d391_Method">
    <vt:lpwstr>Standard</vt:lpwstr>
  </property>
  <property fmtid="{D5CDD505-2E9C-101B-9397-08002B2CF9AE}" pid="6" name="MSIP_Label_a6214476-0a12-4e5a-9f69-27718960d391_Name">
    <vt:lpwstr>OFFICIAL</vt:lpwstr>
  </property>
  <property fmtid="{D5CDD505-2E9C-101B-9397-08002B2CF9AE}" pid="7" name="MSIP_Label_a6214476-0a12-4e5a-9f69-27718960d391_SiteId">
    <vt:lpwstr>1ef97a68-e8ab-44ed-a16d-b579fe2d7cd8</vt:lpwstr>
  </property>
  <property fmtid="{D5CDD505-2E9C-101B-9397-08002B2CF9AE}" pid="8" name="MSIP_Label_a6214476-0a12-4e5a-9f69-27718960d391_ActionId">
    <vt:lpwstr>df1dc2b5-59c8-4343-8ba9-20521bb1c883</vt:lpwstr>
  </property>
  <property fmtid="{D5CDD505-2E9C-101B-9397-08002B2CF9AE}" pid="9" name="MSIP_Label_a6214476-0a12-4e5a-9f69-27718960d391_ContentBits">
    <vt:lpwstr>3</vt:lpwstr>
  </property>
</Properties>
</file>